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A1060105-8F51-4653-B7D3-58F715391675}"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<sst xmlns="http://schemas.openxmlformats.org/spreadsheetml/2006/main" count="2813" uniqueCount="1350">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</sst>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7" sqref="A17:H17"/>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615</v>
      </c>
      <c r="B10" s="184"/>
      <c r="C10" s="169" t="str">
        <f>VLOOKUP(A10,lista,2,0)</f>
        <v>G. EXPROPIACIONES</v>
      </c>
      <c r="D10" s="169"/>
      <c r="E10" s="169"/>
      <c r="F10" s="169"/>
      <c r="G10" s="169" t="str">
        <f>VLOOKUP(A10,lista,3,0)</f>
        <v>Técnico/a 1</v>
      </c>
      <c r="H10" s="169"/>
      <c r="I10" s="176" t="str">
        <f>VLOOKUP(A10,lista,4,0)</f>
        <v>Técnico/a de expropiaciones, conservación del dominio público e informes de propiedad</v>
      </c>
      <c r="J10" s="177"/>
      <c r="K10" s="169" t="str">
        <f>VLOOKUP(A10,lista,5,0)</f>
        <v>Pontevedra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Superior en:
Ingeniería de Caminos, Canales y Puertos.</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DmeplxX2xC2/cSJ8X3t6F+OR66UaFtruQT9cX6Lj+gzdgGYaKtQlI+wua2iulDPK+GTIcBlir0yxxzqilcKsZw==" saltValue="IQBiItG2NTf2Bj6ce+2Gh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2026-09-17T11:14:40Z</dcterms:modified>
</cp:coreProperties>
</file>